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7635" windowHeight="4185"/>
  </bookViews>
  <sheets>
    <sheet name="SUPLIMENTARE DEC2023 ECONOMII" sheetId="1" r:id="rId1"/>
  </sheets>
  <calcPr calcId="125725"/>
</workbook>
</file>

<file path=xl/calcChain.xml><?xml version="1.0" encoding="utf-8"?>
<calcChain xmlns="http://schemas.openxmlformats.org/spreadsheetml/2006/main">
  <c r="E94" i="1"/>
  <c r="E93"/>
</calcChain>
</file>

<file path=xl/sharedStrings.xml><?xml version="1.0" encoding="utf-8"?>
<sst xmlns="http://schemas.openxmlformats.org/spreadsheetml/2006/main" count="98" uniqueCount="98">
  <si>
    <t>NRCONTR</t>
  </si>
  <si>
    <t>NRCRT</t>
  </si>
  <si>
    <t>R0001/2023</t>
  </si>
  <si>
    <t>R0006/2023</t>
  </si>
  <si>
    <t>R0009/2023</t>
  </si>
  <si>
    <t>R0011/2023</t>
  </si>
  <si>
    <t>R0012/2023</t>
  </si>
  <si>
    <t>R0013/2023</t>
  </si>
  <si>
    <t>R0019/2023</t>
  </si>
  <si>
    <t>R0030/2023</t>
  </si>
  <si>
    <t>R0034/2023</t>
  </si>
  <si>
    <t>R0037/2023</t>
  </si>
  <si>
    <t>R0039/2023</t>
  </si>
  <si>
    <t>R0043/2023</t>
  </si>
  <si>
    <t>R0044/2023</t>
  </si>
  <si>
    <t>R0055/2023</t>
  </si>
  <si>
    <t>R0062/2023</t>
  </si>
  <si>
    <t>R0064/2023</t>
  </si>
  <si>
    <t>R0070/2023</t>
  </si>
  <si>
    <t>R0072/2023</t>
  </si>
  <si>
    <t>R0075/2023</t>
  </si>
  <si>
    <t>R0076/2023</t>
  </si>
  <si>
    <t>R0081/2023</t>
  </si>
  <si>
    <t>R0084/2023</t>
  </si>
  <si>
    <t>R0088/2023</t>
  </si>
  <si>
    <t>R0098/2023</t>
  </si>
  <si>
    <t>R0099/2023</t>
  </si>
  <si>
    <t>R0100/2023</t>
  </si>
  <si>
    <t>R0101/2023</t>
  </si>
  <si>
    <t>R0103/2023</t>
  </si>
  <si>
    <t>R0105/2023</t>
  </si>
  <si>
    <t>R0108/2023</t>
  </si>
  <si>
    <t>R0109/2023</t>
  </si>
  <si>
    <t>R0112/2023</t>
  </si>
  <si>
    <t>R0113/2023</t>
  </si>
  <si>
    <t>R0118/2023</t>
  </si>
  <si>
    <t>R0119/2023</t>
  </si>
  <si>
    <t>R0122/2023</t>
  </si>
  <si>
    <t>R0129/2023</t>
  </si>
  <si>
    <t>R0130/2023</t>
  </si>
  <si>
    <t>R0133/2023</t>
  </si>
  <si>
    <t>R0134/2023</t>
  </si>
  <si>
    <t>R0135/2023</t>
  </si>
  <si>
    <t>R0137/2023</t>
  </si>
  <si>
    <t>R0139/2023</t>
  </si>
  <si>
    <t>R0143/2023</t>
  </si>
  <si>
    <t>R0148/2023</t>
  </si>
  <si>
    <t>R0149/2023</t>
  </si>
  <si>
    <t>R0150/2023</t>
  </si>
  <si>
    <t>R0151/2023</t>
  </si>
  <si>
    <t>R0152/2023</t>
  </si>
  <si>
    <t>R0153/2023</t>
  </si>
  <si>
    <t>R0154/2023</t>
  </si>
  <si>
    <t>R0155/2023</t>
  </si>
  <si>
    <t>R0159/2023</t>
  </si>
  <si>
    <t>R0161/2023</t>
  </si>
  <si>
    <t>R0162/2023</t>
  </si>
  <si>
    <t>R0164/2023</t>
  </si>
  <si>
    <t>R0165/2023</t>
  </si>
  <si>
    <t>R0166/2023</t>
  </si>
  <si>
    <t>R0168/2023</t>
  </si>
  <si>
    <t>R0169/2023</t>
  </si>
  <si>
    <t>R0170/2023</t>
  </si>
  <si>
    <t>R0172/2023</t>
  </si>
  <si>
    <t>R0173/2023</t>
  </si>
  <si>
    <t>R0175/2023</t>
  </si>
  <si>
    <t>R0176/2023</t>
  </si>
  <si>
    <t>R0177/2023</t>
  </si>
  <si>
    <t>R0178/2023</t>
  </si>
  <si>
    <t>R0179/2023</t>
  </si>
  <si>
    <t>R0180/2023</t>
  </si>
  <si>
    <t>R0181/2023</t>
  </si>
  <si>
    <t>R0182/2023</t>
  </si>
  <si>
    <t>R0183/2023</t>
  </si>
  <si>
    <t>R0184/2023</t>
  </si>
  <si>
    <t>R0186/2023</t>
  </si>
  <si>
    <t>R0189/2023</t>
  </si>
  <si>
    <t>R0191/2023</t>
  </si>
  <si>
    <t>R0192/2023</t>
  </si>
  <si>
    <t>R0193/2023</t>
  </si>
  <si>
    <t>R0194/2023</t>
  </si>
  <si>
    <t>R0195/2023</t>
  </si>
  <si>
    <t>R0196/2023</t>
  </si>
  <si>
    <t>R0197/2023</t>
  </si>
  <si>
    <t>R0198/2023</t>
  </si>
  <si>
    <t>SUPLIMENTARE DEC2023</t>
  </si>
  <si>
    <t>DEC2023 DEVINE</t>
  </si>
  <si>
    <t>TOTAL CONTRACT 2023</t>
  </si>
  <si>
    <t>RESURSA UMANA</t>
  </si>
  <si>
    <t>VAL.RU LEI/ZI</t>
  </si>
  <si>
    <t>RESURSA TEHNICA</t>
  </si>
  <si>
    <t>VAL.RT LEI/ZI</t>
  </si>
  <si>
    <t>SUPLIMENTAREA VALORII DE CONTRACT AFERENTĂ</t>
  </si>
  <si>
    <t xml:space="preserve">LUNII DEC2023 DIN ECONOMII </t>
  </si>
  <si>
    <t>PUNCTAJ PERSONAL 19.12.2023</t>
  </si>
  <si>
    <t>PUNCTAJ APARATE SI SALA 19.12.2023</t>
  </si>
  <si>
    <t>PUNCTAJ FINAL 19.12.2023</t>
  </si>
  <si>
    <t>VALOAREA PUNCTULUI AFERENTĂ LUNII DEC2023</t>
  </si>
</sst>
</file>

<file path=xl/styles.xml><?xml version="1.0" encoding="utf-8"?>
<styleSheet xmlns="http://schemas.openxmlformats.org/spreadsheetml/2006/main">
  <numFmts count="1">
    <numFmt numFmtId="43" formatCode="_-* #,##0.00\ _l_e_i_-;\-* #,##0.00\ _l_e_i_-;_-* &quot;-&quot;??\ _l_e_i_-;_-@_-"/>
  </numFmts>
  <fonts count="12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17"/>
      <name val="Calibri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5" fillId="5" borderId="0" applyNumberFormat="0" applyBorder="0" applyAlignment="0" applyProtection="0"/>
    <xf numFmtId="43" fontId="8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9" fontId="7" fillId="3" borderId="1" xfId="1" applyNumberFormat="1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9" fillId="0" borderId="0" xfId="0" applyFont="1"/>
    <xf numFmtId="0" fontId="9" fillId="3" borderId="0" xfId="2" applyFont="1" applyFill="1"/>
    <xf numFmtId="4" fontId="9" fillId="3" borderId="0" xfId="2" applyNumberFormat="1" applyFont="1" applyFill="1"/>
    <xf numFmtId="2" fontId="3" fillId="4" borderId="1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4" fontId="3" fillId="4" borderId="3" xfId="0" applyNumberFormat="1" applyFont="1" applyFill="1" applyBorder="1" applyAlignment="1">
      <alignment horizontal="center"/>
    </xf>
    <xf numFmtId="4" fontId="3" fillId="4" borderId="1" xfId="5" applyNumberFormat="1" applyFont="1" applyFill="1" applyBorder="1" applyAlignment="1">
      <alignment horizontal="center" vertical="center"/>
    </xf>
    <xf numFmtId="4" fontId="3" fillId="4" borderId="1" xfId="3" applyNumberFormat="1" applyFont="1" applyFill="1" applyBorder="1" applyAlignment="1">
      <alignment horizontal="center" vertical="center"/>
    </xf>
    <xf numFmtId="4" fontId="3" fillId="4" borderId="3" xfId="5" applyNumberFormat="1" applyFont="1" applyFill="1" applyBorder="1" applyAlignment="1">
      <alignment horizontal="center" vertical="center"/>
    </xf>
    <xf numFmtId="4" fontId="11" fillId="4" borderId="1" xfId="1" applyNumberFormat="1" applyFont="1" applyFill="1" applyBorder="1" applyAlignment="1">
      <alignment horizontal="center" vertical="center"/>
    </xf>
    <xf numFmtId="4" fontId="11" fillId="4" borderId="3" xfId="1" applyNumberFormat="1" applyFont="1" applyFill="1" applyBorder="1" applyAlignment="1">
      <alignment horizontal="center" vertical="center"/>
    </xf>
    <xf numFmtId="4" fontId="3" fillId="4" borderId="3" xfId="3" applyNumberFormat="1" applyFont="1" applyFill="1" applyBorder="1" applyAlignment="1">
      <alignment horizontal="center" vertical="center"/>
    </xf>
    <xf numFmtId="4" fontId="3" fillId="4" borderId="3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" fontId="3" fillId="4" borderId="0" xfId="0" applyNumberFormat="1" applyFont="1" applyFill="1" applyBorder="1" applyAlignment="1">
      <alignment horizontal="center"/>
    </xf>
    <xf numFmtId="4" fontId="3" fillId="0" borderId="0" xfId="0" applyNumberFormat="1" applyFont="1" applyBorder="1"/>
    <xf numFmtId="43" fontId="4" fillId="3" borderId="1" xfId="4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Bun" xfId="3"/>
    <cellStyle name="Comma" xfId="4" builtinId="3"/>
    <cellStyle name="Good" xfId="1" builtinId="26"/>
    <cellStyle name="Neutral" xfId="5" builtinId="2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I94"/>
  <sheetViews>
    <sheetView tabSelected="1" topLeftCell="A70" workbookViewId="0">
      <selection activeCell="I6" sqref="I6:I88"/>
    </sheetView>
  </sheetViews>
  <sheetFormatPr defaultRowHeight="15"/>
  <cols>
    <col min="2" max="2" width="9.140625" style="1"/>
    <col min="3" max="3" width="16.85546875" style="1" customWidth="1"/>
    <col min="4" max="4" width="14.140625" style="1" customWidth="1"/>
    <col min="5" max="5" width="18.7109375" style="1" customWidth="1"/>
    <col min="6" max="6" width="18.85546875" style="1" customWidth="1"/>
    <col min="7" max="7" width="18.85546875" customWidth="1"/>
    <col min="8" max="8" width="14" bestFit="1" customWidth="1"/>
    <col min="9" max="9" width="17.5703125" bestFit="1" customWidth="1"/>
  </cols>
  <sheetData>
    <row r="2" spans="2:9" ht="15.75">
      <c r="C2" s="29" t="s">
        <v>92</v>
      </c>
      <c r="D2" s="29"/>
      <c r="E2" s="29"/>
      <c r="F2" s="29"/>
      <c r="G2" s="29"/>
      <c r="H2" s="29"/>
    </row>
    <row r="3" spans="2:9" ht="15.75">
      <c r="C3" s="29" t="s">
        <v>93</v>
      </c>
      <c r="D3" s="29"/>
      <c r="E3" s="29"/>
      <c r="F3" s="29"/>
      <c r="G3" s="29"/>
      <c r="H3" s="29"/>
    </row>
    <row r="5" spans="2:9" ht="43.5">
      <c r="B5" s="2" t="s">
        <v>1</v>
      </c>
      <c r="C5" s="6" t="s">
        <v>0</v>
      </c>
      <c r="D5" s="7" t="s">
        <v>94</v>
      </c>
      <c r="E5" s="7" t="s">
        <v>95</v>
      </c>
      <c r="F5" s="7" t="s">
        <v>96</v>
      </c>
      <c r="G5" s="26" t="s">
        <v>85</v>
      </c>
      <c r="H5" s="27" t="s">
        <v>86</v>
      </c>
      <c r="I5" s="8" t="s">
        <v>87</v>
      </c>
    </row>
    <row r="6" spans="2:9">
      <c r="B6" s="3">
        <v>1</v>
      </c>
      <c r="C6" s="4" t="s">
        <v>2</v>
      </c>
      <c r="D6" s="12">
        <v>78.709999999999994</v>
      </c>
      <c r="E6" s="12">
        <v>252</v>
      </c>
      <c r="F6" s="13">
        <v>330.71</v>
      </c>
      <c r="G6" s="5">
        <v>164.38</v>
      </c>
      <c r="H6" s="5">
        <v>29408.0933333334</v>
      </c>
      <c r="I6" s="5">
        <v>240222.08933333334</v>
      </c>
    </row>
    <row r="7" spans="2:9">
      <c r="B7" s="3">
        <v>2</v>
      </c>
      <c r="C7" s="4" t="s">
        <v>3</v>
      </c>
      <c r="D7" s="12">
        <v>83.57</v>
      </c>
      <c r="E7" s="12">
        <v>174</v>
      </c>
      <c r="F7" s="13">
        <v>257.57</v>
      </c>
      <c r="G7" s="5">
        <v>149.51</v>
      </c>
      <c r="H7" s="5">
        <v>28445.929999999993</v>
      </c>
      <c r="I7" s="5">
        <v>210198.43</v>
      </c>
    </row>
    <row r="8" spans="2:9">
      <c r="B8" s="3">
        <v>3</v>
      </c>
      <c r="C8" s="4" t="s">
        <v>4</v>
      </c>
      <c r="D8" s="12">
        <v>27.29</v>
      </c>
      <c r="E8" s="12">
        <v>98.93</v>
      </c>
      <c r="F8" s="13">
        <v>126.22</v>
      </c>
      <c r="G8" s="5">
        <v>60.059999999999995</v>
      </c>
      <c r="H8" s="5">
        <v>10819.18</v>
      </c>
      <c r="I8" s="5">
        <v>94615.180999999997</v>
      </c>
    </row>
    <row r="9" spans="2:9">
      <c r="B9" s="3">
        <v>4</v>
      </c>
      <c r="C9" s="4" t="s">
        <v>5</v>
      </c>
      <c r="D9" s="12">
        <v>60.5</v>
      </c>
      <c r="E9" s="12">
        <v>270</v>
      </c>
      <c r="F9" s="13">
        <v>330.5</v>
      </c>
      <c r="G9" s="5">
        <v>146.67000000000002</v>
      </c>
      <c r="H9" s="5">
        <v>28484.929999999993</v>
      </c>
      <c r="I9" s="5">
        <v>218660.92250000002</v>
      </c>
    </row>
    <row r="10" spans="2:9">
      <c r="B10" s="3">
        <v>5</v>
      </c>
      <c r="C10" s="4" t="s">
        <v>6</v>
      </c>
      <c r="D10" s="12">
        <v>83.42</v>
      </c>
      <c r="E10" s="12">
        <v>128</v>
      </c>
      <c r="F10" s="13">
        <v>211.42000000000002</v>
      </c>
      <c r="G10" s="5">
        <v>137.06</v>
      </c>
      <c r="H10" s="5">
        <v>25260.499999999996</v>
      </c>
      <c r="I10" s="5">
        <v>194928</v>
      </c>
    </row>
    <row r="11" spans="2:9">
      <c r="B11" s="3">
        <v>6</v>
      </c>
      <c r="C11" s="4" t="s">
        <v>7</v>
      </c>
      <c r="D11" s="12">
        <v>98.57</v>
      </c>
      <c r="E11" s="12">
        <v>303.41000000000003</v>
      </c>
      <c r="F11" s="13">
        <v>401.98</v>
      </c>
      <c r="G11" s="5">
        <v>202.54</v>
      </c>
      <c r="H11" s="5">
        <v>39291.149999999994</v>
      </c>
      <c r="I11" s="5">
        <v>268645.64999999997</v>
      </c>
    </row>
    <row r="12" spans="2:9">
      <c r="B12" s="3">
        <v>7</v>
      </c>
      <c r="C12" s="4" t="s">
        <v>8</v>
      </c>
      <c r="D12" s="12">
        <v>128.71</v>
      </c>
      <c r="E12" s="12">
        <v>170</v>
      </c>
      <c r="F12" s="13">
        <v>298.71000000000004</v>
      </c>
      <c r="G12" s="5">
        <v>204.12</v>
      </c>
      <c r="H12" s="5">
        <v>38622.49</v>
      </c>
      <c r="I12" s="5">
        <v>269535.99</v>
      </c>
    </row>
    <row r="13" spans="2:9">
      <c r="B13" s="3">
        <v>8</v>
      </c>
      <c r="C13" s="4" t="s">
        <v>9</v>
      </c>
      <c r="D13" s="12">
        <v>130.71</v>
      </c>
      <c r="E13" s="12">
        <v>229</v>
      </c>
      <c r="F13" s="13">
        <v>359.71000000000004</v>
      </c>
      <c r="G13" s="5">
        <v>222.33999999999997</v>
      </c>
      <c r="H13" s="5">
        <v>37220.390833333338</v>
      </c>
      <c r="I13" s="5">
        <v>314592.38583333336</v>
      </c>
    </row>
    <row r="14" spans="2:9">
      <c r="B14" s="3">
        <v>9</v>
      </c>
      <c r="C14" s="4" t="s">
        <v>10</v>
      </c>
      <c r="D14" s="12">
        <v>50</v>
      </c>
      <c r="E14" s="12">
        <v>152.56</v>
      </c>
      <c r="F14" s="13">
        <v>202.56</v>
      </c>
      <c r="G14" s="5">
        <v>102.38</v>
      </c>
      <c r="H14" s="5">
        <v>17119.50333333333</v>
      </c>
      <c r="I14" s="5">
        <v>152263.99833333332</v>
      </c>
    </row>
    <row r="15" spans="2:9">
      <c r="B15" s="3">
        <v>10</v>
      </c>
      <c r="C15" s="4" t="s">
        <v>11</v>
      </c>
      <c r="D15" s="12">
        <v>164.28</v>
      </c>
      <c r="E15" s="12">
        <v>424</v>
      </c>
      <c r="F15" s="13">
        <v>588.28</v>
      </c>
      <c r="G15" s="5">
        <v>315.77</v>
      </c>
      <c r="H15" s="5">
        <v>61369.330000000009</v>
      </c>
      <c r="I15" s="5">
        <v>471613.33</v>
      </c>
    </row>
    <row r="16" spans="2:9">
      <c r="B16" s="3">
        <v>11</v>
      </c>
      <c r="C16" s="4" t="s">
        <v>12</v>
      </c>
      <c r="D16" s="14">
        <v>98.35</v>
      </c>
      <c r="E16" s="14">
        <v>110</v>
      </c>
      <c r="F16" s="15">
        <v>208.35</v>
      </c>
      <c r="G16" s="5">
        <v>150.66</v>
      </c>
      <c r="H16" s="5">
        <v>29395.850000000002</v>
      </c>
      <c r="I16" s="5">
        <v>224555.85</v>
      </c>
    </row>
    <row r="17" spans="2:9">
      <c r="B17" s="3">
        <v>12</v>
      </c>
      <c r="C17" s="4" t="s">
        <v>13</v>
      </c>
      <c r="D17" s="14">
        <v>67</v>
      </c>
      <c r="E17" s="14">
        <v>460</v>
      </c>
      <c r="F17" s="15">
        <v>527</v>
      </c>
      <c r="G17" s="5">
        <v>205.39</v>
      </c>
      <c r="H17" s="5">
        <v>39843.65</v>
      </c>
      <c r="I17" s="5">
        <v>306787.64500000002</v>
      </c>
    </row>
    <row r="18" spans="2:9">
      <c r="B18" s="3">
        <v>13</v>
      </c>
      <c r="C18" s="4" t="s">
        <v>14</v>
      </c>
      <c r="D18" s="14">
        <v>153.19999999999999</v>
      </c>
      <c r="E18" s="14">
        <v>378</v>
      </c>
      <c r="F18" s="15">
        <v>531.20000000000005</v>
      </c>
      <c r="G18" s="5">
        <v>289.84000000000003</v>
      </c>
      <c r="H18" s="5">
        <v>56347.260000000009</v>
      </c>
      <c r="I18" s="5">
        <v>425184.26000000007</v>
      </c>
    </row>
    <row r="19" spans="2:9">
      <c r="B19" s="3">
        <v>14</v>
      </c>
      <c r="C19" s="4" t="s">
        <v>15</v>
      </c>
      <c r="D19" s="14">
        <v>103.43</v>
      </c>
      <c r="E19" s="14">
        <v>300</v>
      </c>
      <c r="F19" s="15">
        <v>403.43</v>
      </c>
      <c r="G19" s="5">
        <v>207.63</v>
      </c>
      <c r="H19" s="5">
        <v>34392.532500000001</v>
      </c>
      <c r="I19" s="5">
        <v>265642.53249999997</v>
      </c>
    </row>
    <row r="20" spans="2:9">
      <c r="B20" s="3">
        <v>15</v>
      </c>
      <c r="C20" s="4" t="s">
        <v>16</v>
      </c>
      <c r="D20" s="14">
        <v>70</v>
      </c>
      <c r="E20" s="14">
        <v>270</v>
      </c>
      <c r="F20" s="15">
        <v>340</v>
      </c>
      <c r="G20" s="5">
        <v>158.38999999999999</v>
      </c>
      <c r="H20" s="5">
        <v>29241.266666666656</v>
      </c>
      <c r="I20" s="5">
        <v>228235.26166666666</v>
      </c>
    </row>
    <row r="21" spans="2:9">
      <c r="B21" s="3">
        <v>16</v>
      </c>
      <c r="C21" s="4" t="s">
        <v>17</v>
      </c>
      <c r="D21" s="14">
        <v>62.15</v>
      </c>
      <c r="E21" s="14">
        <v>390</v>
      </c>
      <c r="F21" s="15">
        <v>452.15</v>
      </c>
      <c r="G21" s="5">
        <v>180.73</v>
      </c>
      <c r="H21" s="5">
        <v>35034.590000000004</v>
      </c>
      <c r="I21" s="5">
        <v>264936.58999999997</v>
      </c>
    </row>
    <row r="22" spans="2:9">
      <c r="B22" s="3">
        <v>17</v>
      </c>
      <c r="C22" s="4" t="s">
        <v>18</v>
      </c>
      <c r="D22" s="14">
        <v>102.47</v>
      </c>
      <c r="E22" s="14">
        <v>500</v>
      </c>
      <c r="F22" s="15">
        <v>602.47</v>
      </c>
      <c r="G22" s="5">
        <v>259.81</v>
      </c>
      <c r="H22" s="5">
        <v>48085.253333333327</v>
      </c>
      <c r="I22" s="5">
        <v>368448.25333333336</v>
      </c>
    </row>
    <row r="23" spans="2:9">
      <c r="B23" s="3">
        <v>18</v>
      </c>
      <c r="C23" s="4" t="s">
        <v>19</v>
      </c>
      <c r="D23" s="14">
        <v>68.709999999999994</v>
      </c>
      <c r="E23" s="14">
        <v>171</v>
      </c>
      <c r="F23" s="15">
        <v>239.70999999999998</v>
      </c>
      <c r="G23" s="5">
        <v>130.38</v>
      </c>
      <c r="H23" s="5">
        <v>24041.65666666668</v>
      </c>
      <c r="I23" s="5">
        <v>182661.65666666668</v>
      </c>
    </row>
    <row r="24" spans="2:9">
      <c r="B24" s="3">
        <v>19</v>
      </c>
      <c r="C24" s="4" t="s">
        <v>20</v>
      </c>
      <c r="D24" s="14">
        <v>45.71</v>
      </c>
      <c r="E24" s="14">
        <v>260</v>
      </c>
      <c r="F24" s="15">
        <v>305.70999999999998</v>
      </c>
      <c r="G24" s="5">
        <v>125.75999999999999</v>
      </c>
      <c r="H24" s="5">
        <v>24388.039999999997</v>
      </c>
      <c r="I24" s="5">
        <v>181238.04500000001</v>
      </c>
    </row>
    <row r="25" spans="2:9">
      <c r="B25" s="3">
        <v>20</v>
      </c>
      <c r="C25" s="4" t="s">
        <v>21</v>
      </c>
      <c r="D25" s="14">
        <v>48.57</v>
      </c>
      <c r="E25" s="14">
        <v>75</v>
      </c>
      <c r="F25" s="15">
        <v>123.57</v>
      </c>
      <c r="G25" s="5">
        <v>79.92</v>
      </c>
      <c r="H25" s="5">
        <v>15536.853333333329</v>
      </c>
      <c r="I25" s="5">
        <v>125214.85333333333</v>
      </c>
    </row>
    <row r="26" spans="2:9">
      <c r="B26" s="3">
        <v>21</v>
      </c>
      <c r="C26" s="4" t="s">
        <v>22</v>
      </c>
      <c r="D26" s="14">
        <v>42.14</v>
      </c>
      <c r="E26" s="14">
        <v>100</v>
      </c>
      <c r="F26" s="15">
        <v>142.13999999999999</v>
      </c>
      <c r="G26" s="5">
        <v>78.66</v>
      </c>
      <c r="H26" s="5">
        <v>14706.613333333353</v>
      </c>
      <c r="I26" s="5">
        <v>118626.61166666666</v>
      </c>
    </row>
    <row r="27" spans="2:9">
      <c r="B27" s="3">
        <v>22</v>
      </c>
      <c r="C27" s="4" t="s">
        <v>23</v>
      </c>
      <c r="D27" s="14">
        <v>169.64</v>
      </c>
      <c r="E27" s="14">
        <v>588</v>
      </c>
      <c r="F27" s="15">
        <v>757.64</v>
      </c>
      <c r="G27" s="5">
        <v>366.15999999999997</v>
      </c>
      <c r="H27" s="5">
        <v>59542.538333333316</v>
      </c>
      <c r="I27" s="5">
        <v>480310.53333333327</v>
      </c>
    </row>
    <row r="28" spans="2:9">
      <c r="B28" s="3">
        <v>23</v>
      </c>
      <c r="C28" s="4" t="s">
        <v>24</v>
      </c>
      <c r="D28" s="14">
        <v>65.849999999999994</v>
      </c>
      <c r="E28" s="14">
        <v>280</v>
      </c>
      <c r="F28" s="15">
        <v>345.85</v>
      </c>
      <c r="G28" s="5">
        <v>155.94</v>
      </c>
      <c r="H28" s="5">
        <v>31610.050000000017</v>
      </c>
      <c r="I28" s="5">
        <v>231233.05500000002</v>
      </c>
    </row>
    <row r="29" spans="2:9">
      <c r="B29" s="3">
        <v>24</v>
      </c>
      <c r="C29" s="4" t="s">
        <v>25</v>
      </c>
      <c r="D29" s="14">
        <v>207.85</v>
      </c>
      <c r="E29" s="14">
        <v>436</v>
      </c>
      <c r="F29" s="15">
        <v>643.85</v>
      </c>
      <c r="G29" s="5">
        <v>372.73</v>
      </c>
      <c r="H29" s="5">
        <v>70291.109999999986</v>
      </c>
      <c r="I29" s="5">
        <v>523225.11</v>
      </c>
    </row>
    <row r="30" spans="2:9">
      <c r="B30" s="3">
        <v>25</v>
      </c>
      <c r="C30" s="4" t="s">
        <v>26</v>
      </c>
      <c r="D30" s="14">
        <v>62.14</v>
      </c>
      <c r="E30" s="14">
        <v>70</v>
      </c>
      <c r="F30" s="15">
        <v>132.13999999999999</v>
      </c>
      <c r="G30" s="5">
        <v>95.330000000000013</v>
      </c>
      <c r="H30" s="5">
        <v>18389.090000000007</v>
      </c>
      <c r="I30" s="5">
        <v>134335.08499999999</v>
      </c>
    </row>
    <row r="31" spans="2:9">
      <c r="B31" s="3">
        <v>26</v>
      </c>
      <c r="C31" s="4" t="s">
        <v>27</v>
      </c>
      <c r="D31" s="14">
        <v>27</v>
      </c>
      <c r="E31" s="14">
        <v>160</v>
      </c>
      <c r="F31" s="15">
        <v>187</v>
      </c>
      <c r="G31" s="5">
        <v>76</v>
      </c>
      <c r="H31" s="5">
        <v>14358.716666666667</v>
      </c>
      <c r="I31" s="5">
        <v>111089.71666666666</v>
      </c>
    </row>
    <row r="32" spans="2:9">
      <c r="B32" s="3">
        <v>27</v>
      </c>
      <c r="C32" s="4" t="s">
        <v>28</v>
      </c>
      <c r="D32" s="14">
        <v>32.57</v>
      </c>
      <c r="E32" s="14">
        <v>128</v>
      </c>
      <c r="F32" s="15">
        <v>160.57</v>
      </c>
      <c r="G32" s="5">
        <v>74.33</v>
      </c>
      <c r="H32" s="5">
        <v>14984.97</v>
      </c>
      <c r="I32" s="5">
        <v>112058.97</v>
      </c>
    </row>
    <row r="33" spans="2:9">
      <c r="B33" s="3">
        <v>28</v>
      </c>
      <c r="C33" s="4" t="s">
        <v>29</v>
      </c>
      <c r="D33" s="14">
        <v>82.36</v>
      </c>
      <c r="E33" s="14">
        <v>500</v>
      </c>
      <c r="F33" s="15">
        <v>582.36</v>
      </c>
      <c r="G33" s="5">
        <v>235.01</v>
      </c>
      <c r="H33" s="5">
        <v>43547.900000000009</v>
      </c>
      <c r="I33" s="5">
        <v>335277.90500000003</v>
      </c>
    </row>
    <row r="34" spans="2:9">
      <c r="B34" s="3">
        <v>29</v>
      </c>
      <c r="C34" s="4" t="s">
        <v>30</v>
      </c>
      <c r="D34" s="14">
        <v>95.93</v>
      </c>
      <c r="E34" s="14">
        <v>360</v>
      </c>
      <c r="F34" s="15">
        <v>455.93</v>
      </c>
      <c r="G34" s="5">
        <v>214.39999999999998</v>
      </c>
      <c r="H34" s="5">
        <v>35407.16750000001</v>
      </c>
      <c r="I34" s="5">
        <v>265731.16250000003</v>
      </c>
    </row>
    <row r="35" spans="2:9">
      <c r="B35" s="3">
        <v>30</v>
      </c>
      <c r="C35" s="4" t="s">
        <v>31</v>
      </c>
      <c r="D35" s="14">
        <v>217.14</v>
      </c>
      <c r="E35" s="14">
        <v>722</v>
      </c>
      <c r="F35" s="15">
        <v>939.14</v>
      </c>
      <c r="G35" s="5">
        <v>460.5</v>
      </c>
      <c r="H35" s="5">
        <v>91157.55</v>
      </c>
      <c r="I35" s="5">
        <v>623811.54499999993</v>
      </c>
    </row>
    <row r="36" spans="2:9">
      <c r="B36" s="3">
        <v>31</v>
      </c>
      <c r="C36" s="4" t="s">
        <v>32</v>
      </c>
      <c r="D36" s="14">
        <v>371.68</v>
      </c>
      <c r="E36" s="14">
        <v>1060</v>
      </c>
      <c r="F36" s="15">
        <v>1431.68</v>
      </c>
      <c r="G36" s="5">
        <v>741.31999999999994</v>
      </c>
      <c r="H36" s="5">
        <v>123739.95416666663</v>
      </c>
      <c r="I36" s="5">
        <v>1073911.4541666668</v>
      </c>
    </row>
    <row r="37" spans="2:9">
      <c r="B37" s="3">
        <v>32</v>
      </c>
      <c r="C37" s="4" t="s">
        <v>33</v>
      </c>
      <c r="D37" s="14">
        <v>310.18</v>
      </c>
      <c r="E37" s="14">
        <v>1215</v>
      </c>
      <c r="F37" s="15">
        <v>1525.18</v>
      </c>
      <c r="G37" s="5">
        <v>706.82</v>
      </c>
      <c r="H37" s="5">
        <v>135221.98999999964</v>
      </c>
      <c r="I37" s="5">
        <v>1038099.9899999999</v>
      </c>
    </row>
    <row r="38" spans="2:9">
      <c r="B38" s="3">
        <v>33</v>
      </c>
      <c r="C38" s="4" t="s">
        <v>34</v>
      </c>
      <c r="D38" s="14">
        <v>183.77</v>
      </c>
      <c r="E38" s="14">
        <v>573.1</v>
      </c>
      <c r="F38" s="15">
        <v>756.87</v>
      </c>
      <c r="G38" s="5">
        <v>379.6</v>
      </c>
      <c r="H38" s="5">
        <v>61919.92500000001</v>
      </c>
      <c r="I38" s="5">
        <v>427645.92499999999</v>
      </c>
    </row>
    <row r="39" spans="2:9">
      <c r="B39" s="3">
        <v>34</v>
      </c>
      <c r="C39" s="4" t="s">
        <v>35</v>
      </c>
      <c r="D39" s="16">
        <v>315</v>
      </c>
      <c r="E39" s="17">
        <v>501</v>
      </c>
      <c r="F39" s="18">
        <v>816</v>
      </c>
      <c r="G39" s="5">
        <v>522.23</v>
      </c>
      <c r="H39" s="5">
        <v>89363.891666666663</v>
      </c>
      <c r="I39" s="5">
        <v>684280.3916666666</v>
      </c>
    </row>
    <row r="40" spans="2:9">
      <c r="B40" s="3">
        <v>35</v>
      </c>
      <c r="C40" s="4" t="s">
        <v>36</v>
      </c>
      <c r="D40" s="14">
        <v>100.45</v>
      </c>
      <c r="E40" s="14">
        <v>219</v>
      </c>
      <c r="F40" s="15">
        <v>319.45</v>
      </c>
      <c r="G40" s="5">
        <v>182.34</v>
      </c>
      <c r="H40" s="5">
        <v>30439.936666666657</v>
      </c>
      <c r="I40" s="5">
        <v>259815.93666666665</v>
      </c>
    </row>
    <row r="41" spans="2:9">
      <c r="B41" s="3">
        <v>36</v>
      </c>
      <c r="C41" s="4" t="s">
        <v>37</v>
      </c>
      <c r="D41" s="14">
        <v>219.17</v>
      </c>
      <c r="E41" s="14">
        <v>482</v>
      </c>
      <c r="F41" s="15">
        <v>701.17</v>
      </c>
      <c r="G41" s="5">
        <v>398.96</v>
      </c>
      <c r="H41" s="5">
        <v>77570.829999999973</v>
      </c>
      <c r="I41" s="5">
        <v>576953.82999999996</v>
      </c>
    </row>
    <row r="42" spans="2:9">
      <c r="B42" s="3">
        <v>37</v>
      </c>
      <c r="C42" s="4" t="s">
        <v>38</v>
      </c>
      <c r="D42" s="14">
        <v>85.63</v>
      </c>
      <c r="E42" s="14">
        <v>110</v>
      </c>
      <c r="F42" s="15">
        <v>195.63</v>
      </c>
      <c r="G42" s="5">
        <v>134.97</v>
      </c>
      <c r="H42" s="5">
        <v>22393.814166666678</v>
      </c>
      <c r="I42" s="5">
        <v>179977.31916666668</v>
      </c>
    </row>
    <row r="43" spans="2:9">
      <c r="B43" s="3">
        <v>38</v>
      </c>
      <c r="C43" s="4" t="s">
        <v>39</v>
      </c>
      <c r="D43" s="14">
        <v>178.56</v>
      </c>
      <c r="E43" s="14">
        <v>392</v>
      </c>
      <c r="F43" s="15">
        <v>570.55999999999995</v>
      </c>
      <c r="G43" s="5">
        <v>324.85000000000002</v>
      </c>
      <c r="H43" s="5">
        <v>54267.257499999992</v>
      </c>
      <c r="I43" s="5">
        <v>455716.25249999994</v>
      </c>
    </row>
    <row r="44" spans="2:9">
      <c r="B44" s="3">
        <v>39</v>
      </c>
      <c r="C44" s="4" t="s">
        <v>40</v>
      </c>
      <c r="D44" s="14">
        <v>134.66999999999999</v>
      </c>
      <c r="E44" s="14">
        <v>402</v>
      </c>
      <c r="F44" s="15">
        <v>536.66999999999996</v>
      </c>
      <c r="G44" s="5">
        <v>273.38</v>
      </c>
      <c r="H44" s="5">
        <v>53308.899999999994</v>
      </c>
      <c r="I44" s="5">
        <v>392897.4</v>
      </c>
    </row>
    <row r="45" spans="2:9">
      <c r="B45" s="3">
        <v>40</v>
      </c>
      <c r="C45" s="4" t="s">
        <v>41</v>
      </c>
      <c r="D45" s="14">
        <v>87.71</v>
      </c>
      <c r="E45" s="14">
        <v>296.15999999999997</v>
      </c>
      <c r="F45" s="15">
        <v>383.86999999999995</v>
      </c>
      <c r="G45" s="5">
        <v>187.22</v>
      </c>
      <c r="H45" s="5">
        <v>36545.909999999982</v>
      </c>
      <c r="I45" s="5">
        <v>271577.91499999992</v>
      </c>
    </row>
    <row r="46" spans="2:9">
      <c r="B46" s="3">
        <v>41</v>
      </c>
      <c r="C46" s="4" t="s">
        <v>42</v>
      </c>
      <c r="D46" s="14">
        <v>151.99</v>
      </c>
      <c r="E46" s="14">
        <v>630</v>
      </c>
      <c r="F46" s="15">
        <v>781.99</v>
      </c>
      <c r="G46" s="5">
        <v>355.58000000000004</v>
      </c>
      <c r="H46" s="5">
        <v>60895.056666666707</v>
      </c>
      <c r="I46" s="5">
        <v>508172.05499999999</v>
      </c>
    </row>
    <row r="47" spans="2:9">
      <c r="B47" s="3">
        <v>42</v>
      </c>
      <c r="C47" s="4" t="s">
        <v>43</v>
      </c>
      <c r="D47" s="14">
        <v>47.71</v>
      </c>
      <c r="E47" s="14">
        <v>152.42000000000002</v>
      </c>
      <c r="F47" s="15">
        <v>200.13000000000002</v>
      </c>
      <c r="G47" s="5">
        <v>99.52000000000001</v>
      </c>
      <c r="H47" s="5">
        <v>17943.46000000001</v>
      </c>
      <c r="I47" s="5">
        <v>138857.465</v>
      </c>
    </row>
    <row r="48" spans="2:9">
      <c r="B48" s="3">
        <v>43</v>
      </c>
      <c r="C48" s="4" t="s">
        <v>44</v>
      </c>
      <c r="D48" s="14">
        <v>203.05</v>
      </c>
      <c r="E48" s="14">
        <v>581</v>
      </c>
      <c r="F48" s="15">
        <v>784.05</v>
      </c>
      <c r="G48" s="5">
        <v>405.5</v>
      </c>
      <c r="H48" s="5">
        <v>78961.489999999932</v>
      </c>
      <c r="I48" s="5">
        <v>587195.49</v>
      </c>
    </row>
    <row r="49" spans="2:9">
      <c r="B49" s="3">
        <v>44</v>
      </c>
      <c r="C49" s="4" t="s">
        <v>45</v>
      </c>
      <c r="D49" s="14">
        <v>134.97999999999999</v>
      </c>
      <c r="E49" s="14">
        <v>177</v>
      </c>
      <c r="F49" s="15">
        <v>311.98</v>
      </c>
      <c r="G49" s="5">
        <v>213.72</v>
      </c>
      <c r="H49" s="5">
        <v>41611.050000000017</v>
      </c>
      <c r="I49" s="5">
        <v>310207.05</v>
      </c>
    </row>
    <row r="50" spans="2:9">
      <c r="B50" s="3">
        <v>45</v>
      </c>
      <c r="C50" s="4" t="s">
        <v>46</v>
      </c>
      <c r="D50" s="14">
        <v>87.38</v>
      </c>
      <c r="E50" s="14">
        <v>450</v>
      </c>
      <c r="F50" s="15">
        <v>537.38</v>
      </c>
      <c r="G50" s="5">
        <v>227.86</v>
      </c>
      <c r="H50" s="5">
        <v>42642.810000000005</v>
      </c>
      <c r="I50" s="5">
        <v>327282.815</v>
      </c>
    </row>
    <row r="51" spans="2:9">
      <c r="B51" s="3">
        <v>46</v>
      </c>
      <c r="C51" s="4" t="s">
        <v>47</v>
      </c>
      <c r="D51" s="14">
        <v>124.7</v>
      </c>
      <c r="E51" s="14">
        <v>385</v>
      </c>
      <c r="F51" s="15">
        <v>509.7</v>
      </c>
      <c r="G51" s="5">
        <v>256.55</v>
      </c>
      <c r="H51" s="5">
        <v>48407.53999999995</v>
      </c>
      <c r="I51" s="5">
        <v>371759.53166666662</v>
      </c>
    </row>
    <row r="52" spans="2:9">
      <c r="B52" s="3">
        <v>47</v>
      </c>
      <c r="C52" s="4" t="s">
        <v>48</v>
      </c>
      <c r="D52" s="19">
        <v>473.69</v>
      </c>
      <c r="E52" s="19">
        <v>1442</v>
      </c>
      <c r="F52" s="20">
        <v>1915.69</v>
      </c>
      <c r="G52" s="5">
        <v>969.07999999999993</v>
      </c>
      <c r="H52" s="5">
        <v>160487.785</v>
      </c>
      <c r="I52" s="5">
        <v>1258974.78</v>
      </c>
    </row>
    <row r="53" spans="2:9">
      <c r="B53" s="3">
        <v>48</v>
      </c>
      <c r="C53" s="4" t="s">
        <v>49</v>
      </c>
      <c r="D53" s="14">
        <v>187.41</v>
      </c>
      <c r="E53" s="14">
        <v>495</v>
      </c>
      <c r="F53" s="15">
        <v>682.41</v>
      </c>
      <c r="G53" s="5">
        <v>363.25</v>
      </c>
      <c r="H53" s="5">
        <v>67117.166666666686</v>
      </c>
      <c r="I53" s="5">
        <v>505139.16333333339</v>
      </c>
    </row>
    <row r="54" spans="2:9">
      <c r="B54" s="3">
        <v>49</v>
      </c>
      <c r="C54" s="4" t="s">
        <v>50</v>
      </c>
      <c r="D54" s="14">
        <v>77</v>
      </c>
      <c r="E54" s="14">
        <v>450</v>
      </c>
      <c r="F54" s="15">
        <v>527</v>
      </c>
      <c r="G54" s="5">
        <v>215.06</v>
      </c>
      <c r="H54" s="5">
        <v>40647.873333333351</v>
      </c>
      <c r="I54" s="5">
        <v>310730.87333333335</v>
      </c>
    </row>
    <row r="55" spans="2:9">
      <c r="B55" s="3">
        <v>50</v>
      </c>
      <c r="C55" s="4" t="s">
        <v>51</v>
      </c>
      <c r="D55" s="14">
        <v>80</v>
      </c>
      <c r="E55" s="14">
        <v>135</v>
      </c>
      <c r="F55" s="15">
        <v>215</v>
      </c>
      <c r="G55" s="5">
        <v>134.70000000000002</v>
      </c>
      <c r="H55" s="5">
        <v>21354.382500000007</v>
      </c>
      <c r="I55" s="5">
        <v>185974.38250000001</v>
      </c>
    </row>
    <row r="56" spans="2:9">
      <c r="B56" s="3">
        <v>51</v>
      </c>
      <c r="C56" s="4" t="s">
        <v>52</v>
      </c>
      <c r="D56" s="14">
        <v>205.26</v>
      </c>
      <c r="E56" s="14">
        <v>483.07</v>
      </c>
      <c r="F56" s="15">
        <v>688.32999999999993</v>
      </c>
      <c r="G56" s="5">
        <v>382.09000000000003</v>
      </c>
      <c r="H56" s="5">
        <v>69224.759999999951</v>
      </c>
      <c r="I56" s="5">
        <v>546410.755</v>
      </c>
    </row>
    <row r="57" spans="2:9">
      <c r="B57" s="3">
        <v>52</v>
      </c>
      <c r="C57" s="4" t="s">
        <v>53</v>
      </c>
      <c r="D57" s="14">
        <v>201.78</v>
      </c>
      <c r="E57" s="14">
        <v>815</v>
      </c>
      <c r="F57" s="15">
        <v>1016.78</v>
      </c>
      <c r="G57" s="5">
        <v>466.37</v>
      </c>
      <c r="H57" s="5">
        <v>86741.47000000003</v>
      </c>
      <c r="I57" s="5">
        <v>624783.47</v>
      </c>
    </row>
    <row r="58" spans="2:9">
      <c r="B58" s="3">
        <v>53</v>
      </c>
      <c r="C58" s="4" t="s">
        <v>54</v>
      </c>
      <c r="D58" s="14">
        <v>235.71</v>
      </c>
      <c r="E58" s="14">
        <v>1065</v>
      </c>
      <c r="F58" s="15">
        <v>1300.71</v>
      </c>
      <c r="G58" s="5">
        <v>574.93000000000006</v>
      </c>
      <c r="H58" s="5">
        <v>102321.68</v>
      </c>
      <c r="I58" s="5">
        <v>752062.68</v>
      </c>
    </row>
    <row r="59" spans="2:9">
      <c r="B59" s="3">
        <v>54</v>
      </c>
      <c r="C59" s="4" t="s">
        <v>55</v>
      </c>
      <c r="D59" s="14">
        <v>107.85</v>
      </c>
      <c r="E59" s="14">
        <v>276.55</v>
      </c>
      <c r="F59" s="15">
        <v>384.4</v>
      </c>
      <c r="G59" s="5">
        <v>206.82999999999998</v>
      </c>
      <c r="H59" s="5">
        <v>34537.472500000003</v>
      </c>
      <c r="I59" s="5">
        <v>296656.46750000003</v>
      </c>
    </row>
    <row r="60" spans="2:9">
      <c r="B60" s="3">
        <v>55</v>
      </c>
      <c r="C60" s="4" t="s">
        <v>56</v>
      </c>
      <c r="D60" s="14">
        <v>78.430000000000007</v>
      </c>
      <c r="E60" s="14">
        <v>313</v>
      </c>
      <c r="F60" s="15">
        <v>391.43</v>
      </c>
      <c r="G60" s="5">
        <v>180.26</v>
      </c>
      <c r="H60" s="5">
        <v>32574.189999999977</v>
      </c>
      <c r="I60" s="5">
        <v>266588.19</v>
      </c>
    </row>
    <row r="61" spans="2:9">
      <c r="B61" s="3">
        <v>56</v>
      </c>
      <c r="C61" s="4" t="s">
        <v>57</v>
      </c>
      <c r="D61" s="14">
        <v>67.14</v>
      </c>
      <c r="E61" s="14">
        <v>176.4</v>
      </c>
      <c r="F61" s="15">
        <v>243.54000000000002</v>
      </c>
      <c r="G61" s="5">
        <v>129.88</v>
      </c>
      <c r="H61" s="5">
        <v>21576.086666666677</v>
      </c>
      <c r="I61" s="5">
        <v>168187.58666666667</v>
      </c>
    </row>
    <row r="62" spans="2:9">
      <c r="B62" s="3">
        <v>57</v>
      </c>
      <c r="C62" s="4" t="s">
        <v>58</v>
      </c>
      <c r="D62" s="14">
        <v>45.21</v>
      </c>
      <c r="E62" s="14">
        <v>394.9</v>
      </c>
      <c r="F62" s="15">
        <v>440.10999999999996</v>
      </c>
      <c r="G62" s="5">
        <v>161.15</v>
      </c>
      <c r="H62" s="5">
        <v>31943.50999999998</v>
      </c>
      <c r="I62" s="5">
        <v>253557.50499999998</v>
      </c>
    </row>
    <row r="63" spans="2:9">
      <c r="B63" s="3">
        <v>58</v>
      </c>
      <c r="C63" s="4" t="s">
        <v>59</v>
      </c>
      <c r="D63" s="14">
        <v>149.43</v>
      </c>
      <c r="E63" s="14">
        <v>890</v>
      </c>
      <c r="F63" s="15">
        <v>1039.43</v>
      </c>
      <c r="G63" s="5">
        <v>421.82</v>
      </c>
      <c r="H63" s="5">
        <v>77833.523333333374</v>
      </c>
      <c r="I63" s="5">
        <v>594951.52333333332</v>
      </c>
    </row>
    <row r="64" spans="2:9">
      <c r="B64" s="3">
        <v>59</v>
      </c>
      <c r="C64" s="4" t="s">
        <v>60</v>
      </c>
      <c r="D64" s="14">
        <v>163</v>
      </c>
      <c r="E64" s="14">
        <v>357</v>
      </c>
      <c r="F64" s="15">
        <v>520</v>
      </c>
      <c r="G64" s="5">
        <v>296.33</v>
      </c>
      <c r="H64" s="5">
        <v>48368.205000000002</v>
      </c>
      <c r="I64" s="5">
        <v>254654.69999999998</v>
      </c>
    </row>
    <row r="65" spans="2:9">
      <c r="B65" s="3">
        <v>60</v>
      </c>
      <c r="C65" s="4" t="s">
        <v>61</v>
      </c>
      <c r="D65" s="14">
        <v>101.42</v>
      </c>
      <c r="E65" s="14">
        <v>463.17</v>
      </c>
      <c r="F65" s="15">
        <v>564.59</v>
      </c>
      <c r="G65" s="5">
        <v>248.7</v>
      </c>
      <c r="H65" s="5">
        <v>35474.451666666697</v>
      </c>
      <c r="I65" s="5">
        <v>356125.94666666666</v>
      </c>
    </row>
    <row r="66" spans="2:9">
      <c r="B66" s="3">
        <v>61</v>
      </c>
      <c r="C66" s="4" t="s">
        <v>62</v>
      </c>
      <c r="D66" s="14">
        <v>246.86</v>
      </c>
      <c r="E66" s="14">
        <v>637</v>
      </c>
      <c r="F66" s="15">
        <v>883.86</v>
      </c>
      <c r="G66" s="5">
        <v>474.47</v>
      </c>
      <c r="H66" s="5">
        <v>72535.855833333335</v>
      </c>
      <c r="I66" s="5">
        <v>514991.85083333333</v>
      </c>
    </row>
    <row r="67" spans="2:9">
      <c r="B67" s="3">
        <v>62</v>
      </c>
      <c r="C67" s="4" t="s">
        <v>63</v>
      </c>
      <c r="D67" s="14">
        <v>128.58000000000001</v>
      </c>
      <c r="E67" s="14">
        <v>955</v>
      </c>
      <c r="F67" s="15">
        <v>1083.58</v>
      </c>
      <c r="G67" s="5">
        <v>413.44</v>
      </c>
      <c r="H67" s="5">
        <v>63995.243333333303</v>
      </c>
      <c r="I67" s="5">
        <v>523419.24333333335</v>
      </c>
    </row>
    <row r="68" spans="2:9">
      <c r="B68" s="3">
        <v>63</v>
      </c>
      <c r="C68" s="4" t="s">
        <v>64</v>
      </c>
      <c r="D68" s="17">
        <v>159.96</v>
      </c>
      <c r="E68" s="17">
        <v>442</v>
      </c>
      <c r="F68" s="21">
        <v>601.96</v>
      </c>
      <c r="G68" s="5">
        <v>315.26</v>
      </c>
      <c r="H68" s="5">
        <v>61036.589999999989</v>
      </c>
      <c r="I68" s="5">
        <v>439291.58999999997</v>
      </c>
    </row>
    <row r="69" spans="2:9">
      <c r="B69" s="3">
        <v>64</v>
      </c>
      <c r="C69" s="4" t="s">
        <v>65</v>
      </c>
      <c r="D69" s="14">
        <v>187.27</v>
      </c>
      <c r="E69" s="14">
        <v>685</v>
      </c>
      <c r="F69" s="15">
        <v>872.27</v>
      </c>
      <c r="G69" s="5">
        <v>413.78</v>
      </c>
      <c r="H69" s="5">
        <v>62575.133333333324</v>
      </c>
      <c r="I69" s="5">
        <v>491829.63333333336</v>
      </c>
    </row>
    <row r="70" spans="2:9">
      <c r="B70" s="3">
        <v>65</v>
      </c>
      <c r="C70" s="4" t="s">
        <v>66</v>
      </c>
      <c r="D70" s="14">
        <v>96.43</v>
      </c>
      <c r="E70" s="14">
        <v>212</v>
      </c>
      <c r="F70" s="15">
        <v>308.43</v>
      </c>
      <c r="G70" s="5">
        <v>175.51</v>
      </c>
      <c r="H70" s="5">
        <v>34148.410000000011</v>
      </c>
      <c r="I70" s="5">
        <v>251248.405</v>
      </c>
    </row>
    <row r="71" spans="2:9">
      <c r="B71" s="3">
        <v>66</v>
      </c>
      <c r="C71" s="4" t="s">
        <v>67</v>
      </c>
      <c r="D71" s="17">
        <v>348.39</v>
      </c>
      <c r="E71" s="17">
        <v>797.15</v>
      </c>
      <c r="F71" s="22">
        <v>1145.54</v>
      </c>
      <c r="G71" s="5">
        <v>642.45000000000005</v>
      </c>
      <c r="H71" s="5">
        <v>125794.17</v>
      </c>
      <c r="I71" s="5">
        <v>860172.16999999993</v>
      </c>
    </row>
    <row r="72" spans="2:9">
      <c r="B72" s="3">
        <v>67</v>
      </c>
      <c r="C72" s="4" t="s">
        <v>68</v>
      </c>
      <c r="D72" s="14">
        <v>215.92</v>
      </c>
      <c r="E72" s="14">
        <v>501</v>
      </c>
      <c r="F72" s="15">
        <v>716.92</v>
      </c>
      <c r="G72" s="5">
        <v>400.02</v>
      </c>
      <c r="H72" s="5">
        <v>65374.548333333332</v>
      </c>
      <c r="I72" s="5">
        <v>384502.54833333334</v>
      </c>
    </row>
    <row r="73" spans="2:9">
      <c r="B73" s="3">
        <v>68</v>
      </c>
      <c r="C73" s="4" t="s">
        <v>69</v>
      </c>
      <c r="D73" s="14">
        <v>70.64</v>
      </c>
      <c r="E73" s="14">
        <v>150</v>
      </c>
      <c r="F73" s="15">
        <v>220.64</v>
      </c>
      <c r="G73" s="5">
        <v>127.16</v>
      </c>
      <c r="H73" s="5">
        <v>24274.429999999993</v>
      </c>
      <c r="I73" s="5">
        <v>184119.92499999999</v>
      </c>
    </row>
    <row r="74" spans="2:9">
      <c r="B74" s="3">
        <v>69</v>
      </c>
      <c r="C74" s="4" t="s">
        <v>70</v>
      </c>
      <c r="D74" s="14">
        <v>77.72</v>
      </c>
      <c r="E74" s="14">
        <v>331</v>
      </c>
      <c r="F74" s="15">
        <v>408.72</v>
      </c>
      <c r="G74" s="5">
        <v>184.2</v>
      </c>
      <c r="H74" s="5">
        <v>35727.620000000003</v>
      </c>
      <c r="I74" s="5">
        <v>266275.11499999999</v>
      </c>
    </row>
    <row r="75" spans="2:9">
      <c r="B75" s="3">
        <v>70</v>
      </c>
      <c r="C75" s="4" t="s">
        <v>71</v>
      </c>
      <c r="D75" s="14">
        <v>56.85</v>
      </c>
      <c r="E75" s="14">
        <v>148</v>
      </c>
      <c r="F75" s="15">
        <v>204.85</v>
      </c>
      <c r="G75" s="5">
        <v>109.61000000000001</v>
      </c>
      <c r="H75" s="5">
        <v>21292.160000000014</v>
      </c>
      <c r="I75" s="5">
        <v>161295.16499999998</v>
      </c>
    </row>
    <row r="76" spans="2:9">
      <c r="B76" s="3">
        <v>71</v>
      </c>
      <c r="C76" s="4" t="s">
        <v>72</v>
      </c>
      <c r="D76" s="14">
        <v>76.430000000000007</v>
      </c>
      <c r="E76" s="14">
        <v>354.3</v>
      </c>
      <c r="F76" s="15">
        <v>430.73</v>
      </c>
      <c r="G76" s="5">
        <v>188.81</v>
      </c>
      <c r="H76" s="5">
        <v>25275.443333333336</v>
      </c>
      <c r="I76" s="5">
        <v>210547.94333333333</v>
      </c>
    </row>
    <row r="77" spans="2:9">
      <c r="B77" s="3">
        <v>72</v>
      </c>
      <c r="C77" s="4" t="s">
        <v>73</v>
      </c>
      <c r="D77" s="14">
        <v>191.28</v>
      </c>
      <c r="E77" s="14">
        <v>375</v>
      </c>
      <c r="F77" s="15">
        <v>566.28</v>
      </c>
      <c r="G77" s="5">
        <v>336.01</v>
      </c>
      <c r="H77" s="5">
        <v>64108.44999999999</v>
      </c>
      <c r="I77" s="5">
        <v>412380.44500000001</v>
      </c>
    </row>
    <row r="78" spans="2:9">
      <c r="B78" s="3">
        <v>73</v>
      </c>
      <c r="C78" s="4" t="s">
        <v>74</v>
      </c>
      <c r="D78" s="14">
        <v>45</v>
      </c>
      <c r="E78" s="14">
        <v>303</v>
      </c>
      <c r="F78" s="15">
        <v>348</v>
      </c>
      <c r="G78" s="5">
        <v>136.37</v>
      </c>
      <c r="H78" s="5">
        <v>26616.68999999997</v>
      </c>
      <c r="I78" s="5">
        <v>203831.68499999997</v>
      </c>
    </row>
    <row r="79" spans="2:9">
      <c r="B79" s="3">
        <v>74</v>
      </c>
      <c r="C79" s="4" t="s">
        <v>75</v>
      </c>
      <c r="D79" s="14">
        <v>57.71</v>
      </c>
      <c r="E79" s="14">
        <v>184.3</v>
      </c>
      <c r="F79" s="15">
        <v>242.01000000000002</v>
      </c>
      <c r="G79" s="5">
        <v>120.36000000000001</v>
      </c>
      <c r="H79" s="5">
        <v>19063.299166666671</v>
      </c>
      <c r="I79" s="5">
        <v>165660.30416666667</v>
      </c>
    </row>
    <row r="80" spans="2:9">
      <c r="B80" s="3">
        <v>75</v>
      </c>
      <c r="C80" s="4" t="s">
        <v>76</v>
      </c>
      <c r="D80" s="14">
        <v>73.569999999999993</v>
      </c>
      <c r="E80" s="14">
        <v>275</v>
      </c>
      <c r="F80" s="15">
        <v>348.57</v>
      </c>
      <c r="G80" s="5">
        <v>164.13</v>
      </c>
      <c r="H80" s="5">
        <v>31757.879999999986</v>
      </c>
      <c r="I80" s="5">
        <v>238216.88</v>
      </c>
    </row>
    <row r="81" spans="2:9">
      <c r="B81" s="3">
        <v>76</v>
      </c>
      <c r="C81" s="4" t="s">
        <v>77</v>
      </c>
      <c r="D81" s="14">
        <v>154.54</v>
      </c>
      <c r="E81" s="14">
        <v>220</v>
      </c>
      <c r="F81" s="15">
        <v>374.53999999999996</v>
      </c>
      <c r="G81" s="5">
        <v>249.33</v>
      </c>
      <c r="H81" s="5">
        <v>38701.810000000005</v>
      </c>
      <c r="I81" s="5">
        <v>287540.31</v>
      </c>
    </row>
    <row r="82" spans="2:9">
      <c r="B82" s="3">
        <v>77</v>
      </c>
      <c r="C82" s="4" t="s">
        <v>78</v>
      </c>
      <c r="D82" s="14">
        <v>36.57</v>
      </c>
      <c r="E82" s="14">
        <v>155.44999999999999</v>
      </c>
      <c r="F82" s="15">
        <v>192.01999999999998</v>
      </c>
      <c r="G82" s="5">
        <v>86.59</v>
      </c>
      <c r="H82" s="5">
        <v>14452.750833333332</v>
      </c>
      <c r="I82" s="5">
        <v>117185.75083333332</v>
      </c>
    </row>
    <row r="83" spans="2:9">
      <c r="B83" s="3">
        <v>78</v>
      </c>
      <c r="C83" s="3" t="s">
        <v>79</v>
      </c>
      <c r="D83" s="14">
        <v>146.41999999999999</v>
      </c>
      <c r="E83" s="14">
        <v>386.5</v>
      </c>
      <c r="F83" s="15">
        <v>532.91999999999996</v>
      </c>
      <c r="G83" s="5">
        <v>283.74</v>
      </c>
      <c r="H83" s="5">
        <v>28645.489999999998</v>
      </c>
      <c r="I83" s="5">
        <v>150352.99</v>
      </c>
    </row>
    <row r="84" spans="2:9">
      <c r="B84" s="3">
        <v>79</v>
      </c>
      <c r="C84" s="3" t="s">
        <v>80</v>
      </c>
      <c r="D84" s="14">
        <v>178.32</v>
      </c>
      <c r="E84" s="14">
        <v>180</v>
      </c>
      <c r="F84" s="15">
        <v>358.32</v>
      </c>
      <c r="G84" s="5">
        <v>267.98</v>
      </c>
      <c r="H84" s="5">
        <v>43601.730833333335</v>
      </c>
      <c r="I84" s="5">
        <v>165816.73083333333</v>
      </c>
    </row>
    <row r="85" spans="2:9">
      <c r="B85" s="3">
        <v>80</v>
      </c>
      <c r="C85" s="3" t="s">
        <v>81</v>
      </c>
      <c r="D85" s="14">
        <v>40.93</v>
      </c>
      <c r="E85" s="14">
        <v>190</v>
      </c>
      <c r="F85" s="15">
        <v>230.93</v>
      </c>
      <c r="G85" s="5">
        <v>101.19</v>
      </c>
      <c r="H85" s="5">
        <v>19611.939999999981</v>
      </c>
      <c r="I85" s="5">
        <v>106969.43999999999</v>
      </c>
    </row>
    <row r="86" spans="2:9">
      <c r="B86" s="3">
        <v>81</v>
      </c>
      <c r="C86" s="3" t="s">
        <v>82</v>
      </c>
      <c r="D86" s="14">
        <v>47.99</v>
      </c>
      <c r="E86" s="14">
        <v>187.5</v>
      </c>
      <c r="F86" s="15">
        <v>235.49</v>
      </c>
      <c r="G86" s="5">
        <v>109.22</v>
      </c>
      <c r="H86" s="5">
        <v>13370.678333333299</v>
      </c>
      <c r="I86" s="5">
        <v>50920.675000000003</v>
      </c>
    </row>
    <row r="87" spans="2:9">
      <c r="B87" s="3">
        <v>82</v>
      </c>
      <c r="C87" s="3" t="s">
        <v>83</v>
      </c>
      <c r="D87" s="14">
        <v>29.43</v>
      </c>
      <c r="E87" s="14">
        <v>106.6</v>
      </c>
      <c r="F87" s="15">
        <v>136.03</v>
      </c>
      <c r="G87" s="5">
        <v>64.75</v>
      </c>
      <c r="H87" s="5">
        <v>12590.619999999994</v>
      </c>
      <c r="I87" s="5">
        <v>68450.62</v>
      </c>
    </row>
    <row r="88" spans="2:9">
      <c r="B88" s="3">
        <v>83</v>
      </c>
      <c r="C88" s="3" t="s">
        <v>84</v>
      </c>
      <c r="D88" s="14">
        <v>105</v>
      </c>
      <c r="E88" s="14">
        <v>460.8</v>
      </c>
      <c r="F88" s="15">
        <v>565.79999999999995</v>
      </c>
      <c r="G88" s="5">
        <v>252.46999999999997</v>
      </c>
      <c r="H88" s="5">
        <v>41293.575833333329</v>
      </c>
      <c r="I88" s="5">
        <v>178401.07583333334</v>
      </c>
    </row>
    <row r="89" spans="2:9">
      <c r="B89" s="23"/>
      <c r="C89" s="23"/>
      <c r="D89" s="24"/>
      <c r="E89" s="24"/>
      <c r="F89" s="24"/>
      <c r="G89" s="25"/>
      <c r="H89" s="25"/>
      <c r="I89" s="25"/>
    </row>
    <row r="91" spans="2:9">
      <c r="C91" s="28" t="s">
        <v>97</v>
      </c>
      <c r="D91" s="28"/>
      <c r="E91" s="28"/>
      <c r="F91" s="28"/>
    </row>
    <row r="92" spans="2:9">
      <c r="C92"/>
      <c r="D92"/>
      <c r="E92"/>
      <c r="F92"/>
    </row>
    <row r="93" spans="2:9">
      <c r="C93" s="9" t="s">
        <v>88</v>
      </c>
      <c r="D93" s="10" t="s">
        <v>89</v>
      </c>
      <c r="E93" s="11">
        <f>9.74+1.23</f>
        <v>10.97</v>
      </c>
      <c r="F93"/>
    </row>
    <row r="94" spans="2:9">
      <c r="C94" s="9" t="s">
        <v>90</v>
      </c>
      <c r="D94" s="10" t="s">
        <v>91</v>
      </c>
      <c r="E94" s="11">
        <f>2.09+0.26</f>
        <v>2.3499999999999996</v>
      </c>
      <c r="F94"/>
    </row>
  </sheetData>
  <mergeCells count="3">
    <mergeCell ref="C91:F91"/>
    <mergeCell ref="C2:H2"/>
    <mergeCell ref="C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SUPLIMENTARE DEC2023 ECONOMII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laura.radu</cp:lastModifiedBy>
  <dcterms:created xsi:type="dcterms:W3CDTF">2022-12-28T11:24:58Z</dcterms:created>
  <dcterms:modified xsi:type="dcterms:W3CDTF">2023-12-20T10:10:53Z</dcterms:modified>
</cp:coreProperties>
</file>